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G63" i="1" l="1"/>
  <c r="B3" i="1" s="1"/>
  <c r="G53" i="3"/>
  <c r="B3" i="3" l="1"/>
  <c r="B11" i="3" s="1"/>
  <c r="B19" i="3" s="1"/>
  <c r="B27" i="3" s="1"/>
  <c r="B35" i="3" s="1"/>
  <c r="B43" i="3" s="1"/>
  <c r="B47" i="3" s="1"/>
  <c r="B13" i="1" l="1"/>
  <c r="B23" i="1" s="1"/>
  <c r="B35" i="1" s="1"/>
  <c r="B45" i="1" s="1"/>
  <c r="B53" i="1" s="1"/>
  <c r="B57" i="1" s="1"/>
</calcChain>
</file>

<file path=xl/sharedStrings.xml><?xml version="1.0" encoding="utf-8"?>
<sst xmlns="http://schemas.openxmlformats.org/spreadsheetml/2006/main" count="271" uniqueCount="119">
  <si>
    <t>TARİH</t>
  </si>
  <si>
    <t>PAZARTESİ</t>
  </si>
  <si>
    <t>SALI</t>
  </si>
  <si>
    <t>ÇARŞAMBA</t>
  </si>
  <si>
    <t>PERŞEMBE</t>
  </si>
  <si>
    <t>CUMA</t>
  </si>
  <si>
    <t>PAZAR</t>
  </si>
  <si>
    <t>GİDİLECEK YER</t>
  </si>
  <si>
    <t>CUMARTESİ</t>
  </si>
  <si>
    <t>GÖREVLİ PERSONEL</t>
  </si>
  <si>
    <t>GÖREV KONUSU</t>
  </si>
  <si>
    <t>AÇIKLAMA</t>
  </si>
  <si>
    <t>FETHİYE İLÇE MÜDÜRLÜĞÜ</t>
  </si>
  <si>
    <t>Şaban SARIKAYA</t>
  </si>
  <si>
    <t>İlçe Müdürü V.</t>
  </si>
  <si>
    <t>Ş.SARIKAYA</t>
  </si>
  <si>
    <t>S.KARAGÖZ</t>
  </si>
  <si>
    <t>T.YILDIZ</t>
  </si>
  <si>
    <t>N.EKİZ</t>
  </si>
  <si>
    <t>İ.BÜYÜKSÜNETÇİ</t>
  </si>
  <si>
    <t>S.ALP</t>
  </si>
  <si>
    <t>A.KOPARAL</t>
  </si>
  <si>
    <t>Ş.KÖSE</t>
  </si>
  <si>
    <t>Y.VURUN</t>
  </si>
  <si>
    <t>E.TÜRKMEN</t>
  </si>
  <si>
    <t>Ö.SALTAN</t>
  </si>
  <si>
    <t>M.KARAİSAOĞLU</t>
  </si>
  <si>
    <t>H.SEYHAN</t>
  </si>
  <si>
    <t>A.GÜVEN</t>
  </si>
  <si>
    <t>G.ÖZCAN</t>
  </si>
  <si>
    <t>E.ÖZAL</t>
  </si>
  <si>
    <t>B.POLAT</t>
  </si>
  <si>
    <t>İ.YONGACI</t>
  </si>
  <si>
    <t>H.YİĞİT</t>
  </si>
  <si>
    <t>Ü.SEZER</t>
  </si>
  <si>
    <t>A.KAPU</t>
  </si>
  <si>
    <t>S.ÇİFTÇİ</t>
  </si>
  <si>
    <t>H.KUMLU</t>
  </si>
  <si>
    <t>İ.KESTİRMECİ</t>
  </si>
  <si>
    <t>Ç.İLBAY</t>
  </si>
  <si>
    <t>R.GÜNAL</t>
  </si>
  <si>
    <t>G.DEMİECİOĞLU</t>
  </si>
  <si>
    <t>H.EKİZ</t>
  </si>
  <si>
    <t>M.DEMİR</t>
  </si>
  <si>
    <t>B.ARIÖZ</t>
  </si>
  <si>
    <t>H.ARSLAN</t>
  </si>
  <si>
    <t>Ş.HAYDARDEDEOĞLU</t>
  </si>
  <si>
    <t>Y.YALÇIN</t>
  </si>
  <si>
    <t>C.ALTINKAYNAK</t>
  </si>
  <si>
    <t>M.YURTKUL</t>
  </si>
  <si>
    <t>İ.YALÇIN</t>
  </si>
  <si>
    <t>S.YILMAZ</t>
  </si>
  <si>
    <t>T.DENİZLİ</t>
  </si>
  <si>
    <t>N.OMAK</t>
  </si>
  <si>
    <t>T.OTLU</t>
  </si>
  <si>
    <t>D.ARSLANTAŞ</t>
  </si>
  <si>
    <t>G.TOMBAK</t>
  </si>
  <si>
    <t>İ.ÇAYIR ARSLANTAŞ</t>
  </si>
  <si>
    <t>F.ALAŞAN</t>
  </si>
  <si>
    <t>Ö.KAÇAR</t>
  </si>
  <si>
    <t>T.EMÜL</t>
  </si>
  <si>
    <t>E.BAYSAL</t>
  </si>
  <si>
    <t>A.S. EKİZ</t>
  </si>
  <si>
    <t>D.EROĞLU</t>
  </si>
  <si>
    <t>İ.ÖZDEMİR</t>
  </si>
  <si>
    <t>Z.BÜYÜKÇALIK</t>
  </si>
  <si>
    <t>S.ORAL</t>
  </si>
  <si>
    <t>S.KOVANTEPE</t>
  </si>
  <si>
    <t>B.YANATMA</t>
  </si>
  <si>
    <t>A.ÖMEROĞLU</t>
  </si>
  <si>
    <t>M.KARABURUN</t>
  </si>
  <si>
    <t>A.AYYILDIZ</t>
  </si>
  <si>
    <t>R.Ş.TOPAN</t>
  </si>
  <si>
    <t>Ü.MERT</t>
  </si>
  <si>
    <t>D.KAZAK</t>
  </si>
  <si>
    <t>K.BOZ</t>
  </si>
  <si>
    <t>E.TOPAN</t>
  </si>
  <si>
    <t>P.BÜYÜKTEKE</t>
  </si>
  <si>
    <t>N.ORAN</t>
  </si>
  <si>
    <t>E.YENİGÜN</t>
  </si>
  <si>
    <t>E.DURAN</t>
  </si>
  <si>
    <t>B.KORKMAZ</t>
  </si>
  <si>
    <t>İ.ÖZEREN</t>
  </si>
  <si>
    <t>H.GÖK</t>
  </si>
  <si>
    <t>H.DÜZGÜNER</t>
  </si>
  <si>
    <t>Z.TUFAN</t>
  </si>
  <si>
    <t>A.KÜÇÜKÜNAL</t>
  </si>
  <si>
    <t>Ş.GÜNGÖR</t>
  </si>
  <si>
    <t>KARAÇULHA ÇAMKÖY</t>
  </si>
  <si>
    <t>Tohum Bayi Denetimi</t>
  </si>
  <si>
    <t>Gıda Denetimi</t>
  </si>
  <si>
    <t>MERKEZ MAHALLELER</t>
  </si>
  <si>
    <t>Tohumluk Bayi Denetimi</t>
  </si>
  <si>
    <t>Gübre Bayi Denetimi</t>
  </si>
  <si>
    <t>İhracat İşlemleri</t>
  </si>
  <si>
    <t>Karaçulha Kumluova</t>
  </si>
  <si>
    <t>TÜFİS</t>
  </si>
  <si>
    <t>Karaçulha</t>
  </si>
  <si>
    <t>TÜFİS,  Numumne alımı</t>
  </si>
  <si>
    <t>Karaçulha, Çamköy</t>
  </si>
  <si>
    <t>Karaçulha, Kumluova</t>
  </si>
  <si>
    <t>Nif, Karaçulha, Esenköy</t>
  </si>
  <si>
    <t>Arı Desteklemesi Kovan tespiti</t>
  </si>
  <si>
    <t>Tüm mahalleler</t>
  </si>
  <si>
    <t xml:space="preserve">Hasat Öncesi </t>
  </si>
  <si>
    <t>Nif, Söğütlü, Y.Koru</t>
  </si>
  <si>
    <t>Halk elinde ıslah projesi takibi</t>
  </si>
  <si>
    <t>Merkez,  Karaçulha</t>
  </si>
  <si>
    <t>Küçükbaş Küpeleme</t>
  </si>
  <si>
    <t>Bozyer, Gökben</t>
  </si>
  <si>
    <t>Y.Üzümlü, Yanıklar</t>
  </si>
  <si>
    <t>Kanatlı İşletmesi Kontrolü</t>
  </si>
  <si>
    <t>Gökben, Yakacık, Yanıklar</t>
  </si>
  <si>
    <t>Tuzak sayımı.(AMS, Tuta)</t>
  </si>
  <si>
    <t>Merekez Mahalleler</t>
  </si>
  <si>
    <t>Gıda denetimi</t>
  </si>
  <si>
    <t>Merkez Mahalleler</t>
  </si>
  <si>
    <t>Merkez Mahalller</t>
  </si>
  <si>
    <t xml:space="preserve">Tespitin yapılacağı mahalllere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</si>
</sst>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1" fillId="0" borderId="0" xfId="0" applyFont="1" applyAlignment="1"/>
    <xf numFmtId="0" fontId="0" fillId="0" borderId="1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0" xfId="0" applyFont="1" applyAlignment="1"/>
    <xf numFmtId="0" fontId="0" fillId="0" borderId="1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 textRotation="90"/>
    </xf>
    <xf numFmtId="164" fontId="0" fillId="0" borderId="1" xfId="0" applyNumberFormat="1" applyBorder="1" applyAlignment="1">
      <alignment horizontal="center" textRotation="90"/>
    </xf>
    <xf numFmtId="164" fontId="0" fillId="0" borderId="8" xfId="0" applyNumberFormat="1" applyBorder="1" applyAlignment="1">
      <alignment horizontal="center" textRotation="90"/>
    </xf>
    <xf numFmtId="164" fontId="0" fillId="0" borderId="1" xfId="0" applyNumberFormat="1" applyBorder="1" applyAlignment="1">
      <alignment horizontal="center" vertical="center" textRotation="90"/>
    </xf>
    <xf numFmtId="0" fontId="4" fillId="0" borderId="2" xfId="0" applyFont="1" applyBorder="1" applyAlignment="1">
      <alignment horizontal="center" textRotation="90"/>
    </xf>
    <xf numFmtId="0" fontId="0" fillId="0" borderId="1" xfId="0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 textRotation="90"/>
    </xf>
    <xf numFmtId="164" fontId="0" fillId="0" borderId="17" xfId="0" applyNumberFormat="1" applyBorder="1" applyAlignment="1">
      <alignment horizontal="center" vertical="center" textRotation="90"/>
    </xf>
    <xf numFmtId="164" fontId="0" fillId="0" borderId="14" xfId="0" applyNumberForma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3"/>
  <sheetViews>
    <sheetView tabSelected="1" zoomScale="90" zoomScaleNormal="90" workbookViewId="0">
      <selection activeCell="G61" sqref="G61:H61"/>
    </sheetView>
  </sheetViews>
  <sheetFormatPr defaultRowHeight="15" x14ac:dyDescent="0.25"/>
  <cols>
    <col min="1" max="1" width="3.7109375" style="3" bestFit="1" customWidth="1"/>
    <col min="2" max="2" width="3.7109375" style="2" bestFit="1" customWidth="1"/>
    <col min="3" max="3" width="16.140625" style="2" customWidth="1"/>
    <col min="4" max="6" width="13.5703125" style="2" customWidth="1"/>
    <col min="7" max="7" width="23.42578125" style="2" customWidth="1"/>
    <col min="8" max="8" width="26.28515625" style="2" customWidth="1"/>
    <col min="9" max="16384" width="9.140625" style="2"/>
  </cols>
  <sheetData>
    <row r="1" spans="1:8" ht="30.75" customHeight="1" thickBot="1" x14ac:dyDescent="0.3">
      <c r="A1" s="36" t="s">
        <v>12</v>
      </c>
      <c r="B1" s="37"/>
      <c r="C1" s="37"/>
      <c r="D1" s="37"/>
      <c r="E1" s="37"/>
      <c r="F1" s="37"/>
      <c r="G1" s="37"/>
      <c r="H1" s="38"/>
    </row>
    <row r="2" spans="1:8" s="1" customFormat="1" x14ac:dyDescent="0.25">
      <c r="A2" s="44" t="s">
        <v>0</v>
      </c>
      <c r="B2" s="42"/>
      <c r="C2" s="10" t="s">
        <v>7</v>
      </c>
      <c r="D2" s="42" t="s">
        <v>9</v>
      </c>
      <c r="E2" s="42"/>
      <c r="F2" s="42"/>
      <c r="G2" s="10" t="s">
        <v>10</v>
      </c>
      <c r="H2" s="11" t="s">
        <v>11</v>
      </c>
    </row>
    <row r="3" spans="1:8" ht="15.75" customHeight="1" x14ac:dyDescent="0.25">
      <c r="A3" s="27" t="s">
        <v>1</v>
      </c>
      <c r="B3" s="39">
        <f ca="1">G63+4</f>
        <v>43802</v>
      </c>
      <c r="C3" s="35" t="s">
        <v>91</v>
      </c>
      <c r="D3" s="9" t="s">
        <v>52</v>
      </c>
      <c r="E3" s="9" t="s">
        <v>49</v>
      </c>
      <c r="F3" s="9" t="s">
        <v>50</v>
      </c>
      <c r="G3" s="21" t="s">
        <v>90</v>
      </c>
      <c r="H3" s="43"/>
    </row>
    <row r="4" spans="1:8" ht="22.5" customHeight="1" x14ac:dyDescent="0.25">
      <c r="A4" s="27"/>
      <c r="B4" s="40"/>
      <c r="C4" s="35"/>
      <c r="D4" s="9" t="s">
        <v>51</v>
      </c>
      <c r="E4" s="9" t="s">
        <v>47</v>
      </c>
      <c r="F4" s="9" t="s">
        <v>55</v>
      </c>
      <c r="G4" s="22"/>
      <c r="H4" s="43"/>
    </row>
    <row r="5" spans="1:8" ht="22.5" customHeight="1" x14ac:dyDescent="0.25">
      <c r="A5" s="27"/>
      <c r="B5" s="40"/>
      <c r="C5" s="21" t="s">
        <v>105</v>
      </c>
      <c r="D5" s="9" t="s">
        <v>63</v>
      </c>
      <c r="E5" s="9" t="s">
        <v>72</v>
      </c>
      <c r="F5" s="9"/>
      <c r="G5" s="21" t="s">
        <v>106</v>
      </c>
      <c r="H5" s="16"/>
    </row>
    <row r="6" spans="1:8" ht="17.25" customHeight="1" x14ac:dyDescent="0.25">
      <c r="A6" s="27"/>
      <c r="B6" s="40"/>
      <c r="C6" s="22"/>
      <c r="D6" s="9"/>
      <c r="E6" s="9"/>
      <c r="F6" s="9"/>
      <c r="G6" s="22"/>
      <c r="H6" s="16"/>
    </row>
    <row r="7" spans="1:8" ht="15" customHeight="1" x14ac:dyDescent="0.25">
      <c r="A7" s="27"/>
      <c r="B7" s="40"/>
      <c r="C7" s="45" t="s">
        <v>95</v>
      </c>
      <c r="D7" s="9" t="s">
        <v>24</v>
      </c>
      <c r="E7" s="9" t="s">
        <v>27</v>
      </c>
      <c r="F7" s="9" t="s">
        <v>26</v>
      </c>
      <c r="G7" s="45" t="s">
        <v>94</v>
      </c>
      <c r="H7" s="43"/>
    </row>
    <row r="8" spans="1:8" x14ac:dyDescent="0.25">
      <c r="A8" s="27"/>
      <c r="B8" s="40"/>
      <c r="C8" s="46"/>
      <c r="D8" s="9" t="s">
        <v>25</v>
      </c>
      <c r="E8" s="9" t="s">
        <v>42</v>
      </c>
      <c r="F8" s="9" t="s">
        <v>32</v>
      </c>
      <c r="G8" s="46"/>
      <c r="H8" s="43"/>
    </row>
    <row r="9" spans="1:8" ht="15" customHeight="1" x14ac:dyDescent="0.25">
      <c r="A9" s="27"/>
      <c r="B9" s="40"/>
      <c r="C9" s="28" t="s">
        <v>99</v>
      </c>
      <c r="D9" s="4" t="s">
        <v>43</v>
      </c>
      <c r="E9" s="4" t="s">
        <v>75</v>
      </c>
      <c r="F9" s="4" t="s">
        <v>35</v>
      </c>
      <c r="G9" s="28" t="s">
        <v>98</v>
      </c>
      <c r="H9" s="43" t="s">
        <v>104</v>
      </c>
    </row>
    <row r="10" spans="1:8" x14ac:dyDescent="0.25">
      <c r="A10" s="27"/>
      <c r="B10" s="40"/>
      <c r="C10" s="28"/>
      <c r="D10" s="4" t="s">
        <v>39</v>
      </c>
      <c r="E10" s="4"/>
      <c r="F10" s="4"/>
      <c r="G10" s="28"/>
      <c r="H10" s="43"/>
    </row>
    <row r="11" spans="1:8" x14ac:dyDescent="0.25">
      <c r="A11" s="27"/>
      <c r="B11" s="40"/>
      <c r="C11" s="28" t="s">
        <v>103</v>
      </c>
      <c r="D11" s="4" t="s">
        <v>28</v>
      </c>
      <c r="E11" s="4" t="s">
        <v>16</v>
      </c>
      <c r="F11" s="4" t="s">
        <v>79</v>
      </c>
      <c r="G11" s="35" t="s">
        <v>102</v>
      </c>
      <c r="H11" s="43" t="s">
        <v>118</v>
      </c>
    </row>
    <row r="12" spans="1:8" x14ac:dyDescent="0.25">
      <c r="A12" s="27"/>
      <c r="B12" s="41"/>
      <c r="C12" s="28"/>
      <c r="D12" s="4" t="s">
        <v>17</v>
      </c>
      <c r="E12" s="4" t="s">
        <v>18</v>
      </c>
      <c r="F12" s="4"/>
      <c r="G12" s="28"/>
      <c r="H12" s="43"/>
    </row>
    <row r="13" spans="1:8" ht="15" customHeight="1" x14ac:dyDescent="0.25">
      <c r="A13" s="27" t="s">
        <v>2</v>
      </c>
      <c r="B13" s="33">
        <f ca="1">B3+1</f>
        <v>43803</v>
      </c>
      <c r="C13" s="45" t="s">
        <v>88</v>
      </c>
      <c r="D13" s="9" t="s">
        <v>40</v>
      </c>
      <c r="E13" s="9" t="s">
        <v>27</v>
      </c>
      <c r="F13" s="9"/>
      <c r="G13" s="19" t="s">
        <v>89</v>
      </c>
      <c r="H13" s="23"/>
    </row>
    <row r="14" spans="1:8" x14ac:dyDescent="0.25">
      <c r="A14" s="27"/>
      <c r="B14" s="33"/>
      <c r="C14" s="46"/>
      <c r="D14" s="9"/>
      <c r="E14" s="9"/>
      <c r="F14" s="9"/>
      <c r="G14" s="20"/>
      <c r="H14" s="24"/>
    </row>
    <row r="15" spans="1:8" ht="15" customHeight="1" x14ac:dyDescent="0.25">
      <c r="A15" s="27"/>
      <c r="B15" s="33"/>
      <c r="C15" s="35" t="s">
        <v>100</v>
      </c>
      <c r="D15" s="9" t="s">
        <v>24</v>
      </c>
      <c r="E15" s="9" t="s">
        <v>27</v>
      </c>
      <c r="F15" s="9" t="s">
        <v>26</v>
      </c>
      <c r="G15" s="45" t="s">
        <v>94</v>
      </c>
      <c r="H15" s="43"/>
    </row>
    <row r="16" spans="1:8" x14ac:dyDescent="0.25">
      <c r="A16" s="27"/>
      <c r="B16" s="33"/>
      <c r="C16" s="35"/>
      <c r="D16" s="9" t="s">
        <v>25</v>
      </c>
      <c r="E16" s="9" t="s">
        <v>42</v>
      </c>
      <c r="F16" s="9" t="s">
        <v>32</v>
      </c>
      <c r="G16" s="46"/>
      <c r="H16" s="43"/>
    </row>
    <row r="17" spans="1:14" ht="15" customHeight="1" x14ac:dyDescent="0.25">
      <c r="A17" s="27"/>
      <c r="B17" s="33"/>
      <c r="C17" s="28" t="s">
        <v>103</v>
      </c>
      <c r="D17" s="4" t="s">
        <v>28</v>
      </c>
      <c r="E17" s="4" t="s">
        <v>16</v>
      </c>
      <c r="F17" s="4" t="s">
        <v>79</v>
      </c>
      <c r="G17" s="35" t="s">
        <v>102</v>
      </c>
      <c r="H17" s="43"/>
    </row>
    <row r="18" spans="1:14" x14ac:dyDescent="0.25">
      <c r="A18" s="27"/>
      <c r="B18" s="33"/>
      <c r="C18" s="28"/>
      <c r="D18" s="4" t="s">
        <v>17</v>
      </c>
      <c r="E18" s="4" t="s">
        <v>18</v>
      </c>
      <c r="F18" s="4"/>
      <c r="G18" s="28"/>
      <c r="H18" s="43"/>
    </row>
    <row r="19" spans="1:14" x14ac:dyDescent="0.25">
      <c r="A19" s="27"/>
      <c r="B19" s="33"/>
      <c r="C19" s="19" t="s">
        <v>110</v>
      </c>
      <c r="D19" s="4" t="s">
        <v>63</v>
      </c>
      <c r="E19" s="4" t="s">
        <v>72</v>
      </c>
      <c r="F19" s="4" t="s">
        <v>52</v>
      </c>
      <c r="G19" s="25" t="s">
        <v>111</v>
      </c>
      <c r="H19" s="17"/>
    </row>
    <row r="20" spans="1:14" x14ac:dyDescent="0.25">
      <c r="A20" s="27"/>
      <c r="B20" s="33"/>
      <c r="C20" s="20"/>
      <c r="D20" s="4"/>
      <c r="E20" s="4"/>
      <c r="F20" s="4"/>
      <c r="G20" s="26"/>
      <c r="H20" s="18"/>
    </row>
    <row r="21" spans="1:14" x14ac:dyDescent="0.25">
      <c r="A21" s="27"/>
      <c r="B21" s="33"/>
      <c r="C21" s="35" t="s">
        <v>114</v>
      </c>
      <c r="D21" s="4" t="s">
        <v>45</v>
      </c>
      <c r="E21" s="4" t="s">
        <v>56</v>
      </c>
      <c r="F21" s="4" t="s">
        <v>57</v>
      </c>
      <c r="G21" s="53" t="s">
        <v>115</v>
      </c>
      <c r="H21" s="43"/>
    </row>
    <row r="22" spans="1:14" x14ac:dyDescent="0.25">
      <c r="A22" s="27"/>
      <c r="B22" s="33"/>
      <c r="C22" s="28"/>
      <c r="D22" s="4" t="s">
        <v>53</v>
      </c>
      <c r="E22" s="4" t="s">
        <v>44</v>
      </c>
      <c r="F22" s="4" t="s">
        <v>48</v>
      </c>
      <c r="G22" s="50"/>
      <c r="H22" s="43"/>
    </row>
    <row r="23" spans="1:14" ht="15" customHeight="1" x14ac:dyDescent="0.25">
      <c r="A23" s="27" t="s">
        <v>3</v>
      </c>
      <c r="B23" s="33">
        <f ca="1">B13+1</f>
        <v>43804</v>
      </c>
      <c r="C23" s="35" t="s">
        <v>88</v>
      </c>
      <c r="D23" s="9" t="s">
        <v>40</v>
      </c>
      <c r="E23" s="9" t="s">
        <v>41</v>
      </c>
      <c r="F23" s="9"/>
      <c r="G23" s="21" t="s">
        <v>93</v>
      </c>
      <c r="H23" s="43"/>
    </row>
    <row r="24" spans="1:14" ht="15.75" customHeight="1" x14ac:dyDescent="0.25">
      <c r="A24" s="27"/>
      <c r="B24" s="33"/>
      <c r="C24" s="35"/>
      <c r="D24" s="9"/>
      <c r="E24" s="9"/>
      <c r="F24" s="9"/>
      <c r="G24" s="22"/>
      <c r="H24" s="43"/>
    </row>
    <row r="25" spans="1:14" ht="15" customHeight="1" x14ac:dyDescent="0.25">
      <c r="A25" s="27"/>
      <c r="B25" s="33"/>
      <c r="C25" s="35" t="s">
        <v>100</v>
      </c>
      <c r="D25" s="9" t="s">
        <v>24</v>
      </c>
      <c r="E25" s="9" t="s">
        <v>27</v>
      </c>
      <c r="F25" s="9" t="s">
        <v>26</v>
      </c>
      <c r="G25" s="45" t="s">
        <v>94</v>
      </c>
      <c r="H25" s="43"/>
    </row>
    <row r="26" spans="1:14" ht="24" customHeight="1" x14ac:dyDescent="0.25">
      <c r="A26" s="27"/>
      <c r="B26" s="33"/>
      <c r="C26" s="35"/>
      <c r="D26" s="9" t="s">
        <v>25</v>
      </c>
      <c r="E26" s="9" t="s">
        <v>42</v>
      </c>
      <c r="F26" s="9" t="s">
        <v>32</v>
      </c>
      <c r="G26" s="46"/>
      <c r="H26" s="43"/>
      <c r="N26" s="8"/>
    </row>
    <row r="27" spans="1:14" x14ac:dyDescent="0.25">
      <c r="A27" s="27"/>
      <c r="B27" s="33"/>
      <c r="C27" s="35" t="s">
        <v>97</v>
      </c>
      <c r="D27" s="4" t="s">
        <v>76</v>
      </c>
      <c r="E27" s="4" t="s">
        <v>43</v>
      </c>
      <c r="F27" s="4"/>
      <c r="G27" s="45" t="s">
        <v>96</v>
      </c>
      <c r="H27" s="43"/>
    </row>
    <row r="28" spans="1:14" ht="15" customHeight="1" x14ac:dyDescent="0.25">
      <c r="A28" s="27"/>
      <c r="B28" s="33"/>
      <c r="C28" s="28"/>
      <c r="D28" s="4"/>
      <c r="E28" s="4"/>
      <c r="F28" s="4"/>
      <c r="G28" s="45"/>
      <c r="H28" s="43"/>
    </row>
    <row r="29" spans="1:14" ht="15" customHeight="1" x14ac:dyDescent="0.25">
      <c r="A29" s="27"/>
      <c r="B29" s="33"/>
      <c r="C29" s="19" t="s">
        <v>107</v>
      </c>
      <c r="D29" s="4" t="s">
        <v>67</v>
      </c>
      <c r="E29" s="4" t="s">
        <v>71</v>
      </c>
      <c r="F29" s="4"/>
      <c r="G29" s="25" t="s">
        <v>108</v>
      </c>
      <c r="H29" s="17"/>
    </row>
    <row r="30" spans="1:14" ht="15" customHeight="1" x14ac:dyDescent="0.25">
      <c r="A30" s="27"/>
      <c r="B30" s="33"/>
      <c r="C30" s="20"/>
      <c r="D30" s="4"/>
      <c r="E30" s="4"/>
      <c r="F30" s="4"/>
      <c r="G30" s="26"/>
      <c r="H30" s="18"/>
    </row>
    <row r="31" spans="1:14" ht="15" customHeight="1" x14ac:dyDescent="0.25">
      <c r="A31" s="27"/>
      <c r="B31" s="33"/>
      <c r="C31" s="19" t="s">
        <v>116</v>
      </c>
      <c r="D31" s="9" t="s">
        <v>52</v>
      </c>
      <c r="E31" s="9" t="s">
        <v>49</v>
      </c>
      <c r="F31" s="9" t="s">
        <v>50</v>
      </c>
      <c r="G31" s="25" t="s">
        <v>90</v>
      </c>
      <c r="H31" s="17"/>
    </row>
    <row r="32" spans="1:14" ht="15" customHeight="1" x14ac:dyDescent="0.25">
      <c r="A32" s="27"/>
      <c r="B32" s="33"/>
      <c r="C32" s="20"/>
      <c r="D32" s="9" t="s">
        <v>51</v>
      </c>
      <c r="E32" s="9" t="s">
        <v>47</v>
      </c>
      <c r="F32" s="9" t="s">
        <v>55</v>
      </c>
      <c r="G32" s="26"/>
      <c r="H32" s="18"/>
    </row>
    <row r="33" spans="1:8" ht="15" customHeight="1" x14ac:dyDescent="0.25">
      <c r="A33" s="27"/>
      <c r="B33" s="33"/>
      <c r="C33" s="35" t="s">
        <v>112</v>
      </c>
      <c r="D33" s="4" t="s">
        <v>35</v>
      </c>
      <c r="E33" s="4" t="s">
        <v>38</v>
      </c>
      <c r="F33" s="4" t="s">
        <v>36</v>
      </c>
      <c r="G33" s="35" t="s">
        <v>113</v>
      </c>
      <c r="H33" s="43"/>
    </row>
    <row r="34" spans="1:8" x14ac:dyDescent="0.25">
      <c r="A34" s="27"/>
      <c r="B34" s="33"/>
      <c r="C34" s="28"/>
      <c r="D34" s="4"/>
      <c r="E34" s="4"/>
      <c r="F34" s="4"/>
      <c r="G34" s="28"/>
      <c r="H34" s="43"/>
    </row>
    <row r="35" spans="1:8" ht="15" customHeight="1" x14ac:dyDescent="0.25">
      <c r="A35" s="27" t="s">
        <v>4</v>
      </c>
      <c r="B35" s="33">
        <f ca="1">B23+1</f>
        <v>43805</v>
      </c>
      <c r="C35" s="35" t="s">
        <v>101</v>
      </c>
      <c r="D35" s="9" t="s">
        <v>40</v>
      </c>
      <c r="E35" s="9" t="s">
        <v>27</v>
      </c>
      <c r="F35" s="9"/>
      <c r="G35" s="21" t="s">
        <v>92</v>
      </c>
      <c r="H35" s="23"/>
    </row>
    <row r="36" spans="1:8" x14ac:dyDescent="0.25">
      <c r="A36" s="27"/>
      <c r="B36" s="33"/>
      <c r="C36" s="35"/>
      <c r="D36" s="9"/>
      <c r="E36" s="9"/>
      <c r="F36" s="9"/>
      <c r="G36" s="22"/>
      <c r="H36" s="24"/>
    </row>
    <row r="37" spans="1:8" ht="15" customHeight="1" x14ac:dyDescent="0.25">
      <c r="A37" s="27"/>
      <c r="B37" s="33"/>
      <c r="C37" s="35" t="s">
        <v>100</v>
      </c>
      <c r="D37" s="9" t="s">
        <v>24</v>
      </c>
      <c r="E37" s="9" t="s">
        <v>27</v>
      </c>
      <c r="F37" s="9" t="s">
        <v>26</v>
      </c>
      <c r="G37" s="45" t="s">
        <v>94</v>
      </c>
      <c r="H37" s="43"/>
    </row>
    <row r="38" spans="1:8" x14ac:dyDescent="0.25">
      <c r="A38" s="27"/>
      <c r="B38" s="33"/>
      <c r="C38" s="35"/>
      <c r="D38" s="9" t="s">
        <v>25</v>
      </c>
      <c r="E38" s="9" t="s">
        <v>42</v>
      </c>
      <c r="F38" s="9" t="s">
        <v>32</v>
      </c>
      <c r="G38" s="46"/>
      <c r="H38" s="43"/>
    </row>
    <row r="39" spans="1:8" x14ac:dyDescent="0.25">
      <c r="A39" s="27"/>
      <c r="B39" s="33"/>
      <c r="C39" s="28" t="s">
        <v>103</v>
      </c>
      <c r="D39" s="4" t="s">
        <v>28</v>
      </c>
      <c r="E39" s="4" t="s">
        <v>16</v>
      </c>
      <c r="F39" s="4" t="s">
        <v>79</v>
      </c>
      <c r="G39" s="35" t="s">
        <v>102</v>
      </c>
      <c r="H39" s="48"/>
    </row>
    <row r="40" spans="1:8" x14ac:dyDescent="0.25">
      <c r="A40" s="27"/>
      <c r="B40" s="33"/>
      <c r="C40" s="28"/>
      <c r="D40" s="4" t="s">
        <v>17</v>
      </c>
      <c r="E40" s="4" t="s">
        <v>18</v>
      </c>
      <c r="F40" s="4"/>
      <c r="G40" s="28"/>
      <c r="H40" s="48"/>
    </row>
    <row r="41" spans="1:8" x14ac:dyDescent="0.25">
      <c r="A41" s="27"/>
      <c r="B41" s="33"/>
      <c r="C41" s="19" t="s">
        <v>109</v>
      </c>
      <c r="D41" s="4" t="s">
        <v>63</v>
      </c>
      <c r="E41" s="4" t="s">
        <v>67</v>
      </c>
      <c r="F41" s="4"/>
      <c r="G41" s="21" t="s">
        <v>106</v>
      </c>
      <c r="H41" s="23"/>
    </row>
    <row r="42" spans="1:8" x14ac:dyDescent="0.25">
      <c r="A42" s="27"/>
      <c r="B42" s="33"/>
      <c r="C42" s="20"/>
      <c r="D42" s="4"/>
      <c r="E42" s="4"/>
      <c r="F42" s="4"/>
      <c r="G42" s="22"/>
      <c r="H42" s="24"/>
    </row>
    <row r="43" spans="1:8" ht="15" customHeight="1" x14ac:dyDescent="0.25">
      <c r="A43" s="27"/>
      <c r="B43" s="33"/>
      <c r="C43" s="28" t="s">
        <v>116</v>
      </c>
      <c r="D43" s="4" t="s">
        <v>45</v>
      </c>
      <c r="E43" s="4" t="s">
        <v>56</v>
      </c>
      <c r="F43" s="4" t="s">
        <v>57</v>
      </c>
      <c r="G43" s="50" t="s">
        <v>90</v>
      </c>
      <c r="H43" s="43"/>
    </row>
    <row r="44" spans="1:8" x14ac:dyDescent="0.25">
      <c r="A44" s="27"/>
      <c r="B44" s="33"/>
      <c r="C44" s="28"/>
      <c r="D44" s="4" t="s">
        <v>53</v>
      </c>
      <c r="E44" s="4" t="s">
        <v>44</v>
      </c>
      <c r="F44" s="4" t="s">
        <v>48</v>
      </c>
      <c r="G44" s="50"/>
      <c r="H44" s="43"/>
    </row>
    <row r="45" spans="1:8" ht="15.75" customHeight="1" x14ac:dyDescent="0.25">
      <c r="A45" s="27" t="s">
        <v>5</v>
      </c>
      <c r="B45" s="33">
        <f ca="1">B35+1</f>
        <v>43806</v>
      </c>
      <c r="C45" s="35" t="s">
        <v>100</v>
      </c>
      <c r="D45" s="9" t="s">
        <v>24</v>
      </c>
      <c r="E45" s="9" t="s">
        <v>27</v>
      </c>
      <c r="F45" s="9" t="s">
        <v>26</v>
      </c>
      <c r="G45" s="45" t="s">
        <v>94</v>
      </c>
      <c r="H45" s="43"/>
    </row>
    <row r="46" spans="1:8" ht="15.75" customHeight="1" x14ac:dyDescent="0.25">
      <c r="A46" s="27"/>
      <c r="B46" s="33"/>
      <c r="C46" s="35"/>
      <c r="D46" s="9" t="s">
        <v>25</v>
      </c>
      <c r="E46" s="9" t="s">
        <v>42</v>
      </c>
      <c r="F46" s="9" t="s">
        <v>32</v>
      </c>
      <c r="G46" s="46"/>
      <c r="H46" s="43"/>
    </row>
    <row r="47" spans="1:8" x14ac:dyDescent="0.25">
      <c r="A47" s="27"/>
      <c r="B47" s="33"/>
      <c r="C47" s="35" t="s">
        <v>97</v>
      </c>
      <c r="D47" s="9" t="s">
        <v>43</v>
      </c>
      <c r="E47" s="9" t="s">
        <v>75</v>
      </c>
      <c r="F47" s="9"/>
      <c r="G47" s="19" t="s">
        <v>96</v>
      </c>
      <c r="H47" s="43"/>
    </row>
    <row r="48" spans="1:8" x14ac:dyDescent="0.25">
      <c r="A48" s="27"/>
      <c r="B48" s="33"/>
      <c r="C48" s="35"/>
      <c r="D48" s="9"/>
      <c r="E48" s="9"/>
      <c r="F48" s="9"/>
      <c r="G48" s="20"/>
      <c r="H48" s="43"/>
    </row>
    <row r="49" spans="1:8" ht="15" customHeight="1" x14ac:dyDescent="0.25">
      <c r="A49" s="27"/>
      <c r="B49" s="33"/>
      <c r="C49" s="28" t="s">
        <v>103</v>
      </c>
      <c r="D49" s="4" t="s">
        <v>28</v>
      </c>
      <c r="E49" s="4" t="s">
        <v>16</v>
      </c>
      <c r="F49" s="4" t="s">
        <v>79</v>
      </c>
      <c r="G49" s="35" t="s">
        <v>102</v>
      </c>
      <c r="H49" s="43"/>
    </row>
    <row r="50" spans="1:8" x14ac:dyDescent="0.25">
      <c r="A50" s="27"/>
      <c r="B50" s="33"/>
      <c r="C50" s="28"/>
      <c r="D50" s="4" t="s">
        <v>17</v>
      </c>
      <c r="E50" s="4" t="s">
        <v>18</v>
      </c>
      <c r="F50" s="4"/>
      <c r="G50" s="28"/>
      <c r="H50" s="43"/>
    </row>
    <row r="51" spans="1:8" ht="15" customHeight="1" x14ac:dyDescent="0.25">
      <c r="A51" s="27"/>
      <c r="B51" s="33"/>
      <c r="C51" s="28" t="s">
        <v>117</v>
      </c>
      <c r="D51" s="9" t="s">
        <v>52</v>
      </c>
      <c r="E51" s="9" t="s">
        <v>49</v>
      </c>
      <c r="F51" s="9" t="s">
        <v>50</v>
      </c>
      <c r="G51" s="50" t="s">
        <v>90</v>
      </c>
      <c r="H51" s="43"/>
    </row>
    <row r="52" spans="1:8" x14ac:dyDescent="0.25">
      <c r="A52" s="27"/>
      <c r="B52" s="33"/>
      <c r="C52" s="28"/>
      <c r="D52" s="9" t="s">
        <v>51</v>
      </c>
      <c r="E52" s="9" t="s">
        <v>47</v>
      </c>
      <c r="F52" s="9" t="s">
        <v>55</v>
      </c>
      <c r="G52" s="50"/>
      <c r="H52" s="43"/>
    </row>
    <row r="53" spans="1:8" x14ac:dyDescent="0.25">
      <c r="A53" s="34" t="s">
        <v>8</v>
      </c>
      <c r="B53" s="31">
        <f ca="1">B45+1</f>
        <v>43807</v>
      </c>
      <c r="C53" s="35" t="s">
        <v>100</v>
      </c>
      <c r="D53" s="4" t="s">
        <v>27</v>
      </c>
      <c r="E53" s="4" t="s">
        <v>42</v>
      </c>
      <c r="F53" s="4" t="s">
        <v>32</v>
      </c>
      <c r="G53" s="45" t="s">
        <v>94</v>
      </c>
      <c r="H53" s="43"/>
    </row>
    <row r="54" spans="1:8" x14ac:dyDescent="0.25">
      <c r="A54" s="34"/>
      <c r="B54" s="31"/>
      <c r="C54" s="35"/>
      <c r="D54" s="4"/>
      <c r="E54" s="4"/>
      <c r="F54" s="4"/>
      <c r="G54" s="46"/>
      <c r="H54" s="43"/>
    </row>
    <row r="55" spans="1:8" x14ac:dyDescent="0.25">
      <c r="A55" s="34"/>
      <c r="B55" s="31"/>
      <c r="C55" s="28"/>
      <c r="D55" s="4"/>
      <c r="E55" s="4"/>
      <c r="F55" s="4"/>
      <c r="G55" s="6"/>
      <c r="H55" s="7"/>
    </row>
    <row r="56" spans="1:8" x14ac:dyDescent="0.25">
      <c r="A56" s="34"/>
      <c r="B56" s="31"/>
      <c r="C56" s="28"/>
      <c r="D56" s="4"/>
      <c r="E56" s="4"/>
      <c r="F56" s="4"/>
      <c r="G56" s="6"/>
      <c r="H56" s="7"/>
    </row>
    <row r="57" spans="1:8" ht="15" customHeight="1" x14ac:dyDescent="0.25">
      <c r="A57" s="27" t="s">
        <v>6</v>
      </c>
      <c r="B57" s="31">
        <f ca="1">B53+1</f>
        <v>43808</v>
      </c>
      <c r="C57" s="35" t="s">
        <v>100</v>
      </c>
      <c r="D57" s="4" t="s">
        <v>27</v>
      </c>
      <c r="E57" s="4" t="s">
        <v>42</v>
      </c>
      <c r="F57" s="4" t="s">
        <v>32</v>
      </c>
      <c r="G57" s="45" t="s">
        <v>94</v>
      </c>
      <c r="H57" s="7"/>
    </row>
    <row r="58" spans="1:8" ht="15" customHeight="1" x14ac:dyDescent="0.25">
      <c r="A58" s="27"/>
      <c r="B58" s="31"/>
      <c r="C58" s="35"/>
      <c r="D58" s="4"/>
      <c r="E58" s="4"/>
      <c r="F58" s="4"/>
      <c r="G58" s="46"/>
      <c r="H58" s="7"/>
    </row>
    <row r="59" spans="1:8" ht="15" customHeight="1" x14ac:dyDescent="0.25">
      <c r="A59" s="27"/>
      <c r="B59" s="31"/>
      <c r="C59" s="28"/>
      <c r="D59" s="4"/>
      <c r="E59" s="4"/>
      <c r="F59" s="4"/>
      <c r="G59" s="28"/>
      <c r="H59" s="43"/>
    </row>
    <row r="60" spans="1:8" ht="15.75" thickBot="1" x14ac:dyDescent="0.3">
      <c r="A60" s="30"/>
      <c r="B60" s="32"/>
      <c r="C60" s="29"/>
      <c r="D60" s="5"/>
      <c r="E60" s="5"/>
      <c r="F60" s="5"/>
      <c r="G60" s="29"/>
      <c r="H60" s="49"/>
    </row>
    <row r="61" spans="1:8" ht="15.75" x14ac:dyDescent="0.25">
      <c r="G61" s="47" t="s">
        <v>13</v>
      </c>
      <c r="H61" s="47"/>
    </row>
    <row r="62" spans="1:8" x14ac:dyDescent="0.25">
      <c r="G62" s="51" t="s">
        <v>14</v>
      </c>
      <c r="H62" s="51"/>
    </row>
    <row r="63" spans="1:8" x14ac:dyDescent="0.25">
      <c r="G63" s="52">
        <f ca="1">TODAY()</f>
        <v>43798</v>
      </c>
      <c r="H63" s="52"/>
    </row>
  </sheetData>
  <mergeCells count="103">
    <mergeCell ref="C11:C12"/>
    <mergeCell ref="G13:G14"/>
    <mergeCell ref="C15:C16"/>
    <mergeCell ref="G15:G16"/>
    <mergeCell ref="G62:H62"/>
    <mergeCell ref="G63:H63"/>
    <mergeCell ref="G3:G4"/>
    <mergeCell ref="G9:G10"/>
    <mergeCell ref="G11:G12"/>
    <mergeCell ref="G37:G38"/>
    <mergeCell ref="G59:G60"/>
    <mergeCell ref="H3:H4"/>
    <mergeCell ref="H7:H8"/>
    <mergeCell ref="H9:H10"/>
    <mergeCell ref="H11:H12"/>
    <mergeCell ref="H17:H18"/>
    <mergeCell ref="G49:G50"/>
    <mergeCell ref="H49:H50"/>
    <mergeCell ref="H23:H24"/>
    <mergeCell ref="H43:H44"/>
    <mergeCell ref="G45:G46"/>
    <mergeCell ref="G39:G40"/>
    <mergeCell ref="G43:G44"/>
    <mergeCell ref="G23:G24"/>
    <mergeCell ref="G17:G18"/>
    <mergeCell ref="G21:G22"/>
    <mergeCell ref="G27:G28"/>
    <mergeCell ref="G35:G36"/>
    <mergeCell ref="G61:H61"/>
    <mergeCell ref="H21:H22"/>
    <mergeCell ref="H27:H28"/>
    <mergeCell ref="H33:H34"/>
    <mergeCell ref="H39:H40"/>
    <mergeCell ref="H35:H36"/>
    <mergeCell ref="H37:H38"/>
    <mergeCell ref="H59:H60"/>
    <mergeCell ref="H45:H46"/>
    <mergeCell ref="H47:H48"/>
    <mergeCell ref="H51:H52"/>
    <mergeCell ref="G47:G48"/>
    <mergeCell ref="G51:G52"/>
    <mergeCell ref="G53:G54"/>
    <mergeCell ref="H53:H54"/>
    <mergeCell ref="G57:G58"/>
    <mergeCell ref="G25:G26"/>
    <mergeCell ref="A1:H1"/>
    <mergeCell ref="C23:C24"/>
    <mergeCell ref="C25:C26"/>
    <mergeCell ref="A3:A12"/>
    <mergeCell ref="B3:B12"/>
    <mergeCell ref="A13:A22"/>
    <mergeCell ref="B13:B22"/>
    <mergeCell ref="A23:A34"/>
    <mergeCell ref="B23:B34"/>
    <mergeCell ref="D2:F2"/>
    <mergeCell ref="H13:H14"/>
    <mergeCell ref="H15:H16"/>
    <mergeCell ref="A2:B2"/>
    <mergeCell ref="C13:C14"/>
    <mergeCell ref="G33:G34"/>
    <mergeCell ref="H25:H26"/>
    <mergeCell ref="C17:C18"/>
    <mergeCell ref="C21:C22"/>
    <mergeCell ref="C3:C4"/>
    <mergeCell ref="C7:C8"/>
    <mergeCell ref="C27:C28"/>
    <mergeCell ref="C33:C34"/>
    <mergeCell ref="G7:G8"/>
    <mergeCell ref="C9:C10"/>
    <mergeCell ref="C5:C6"/>
    <mergeCell ref="G5:G6"/>
    <mergeCell ref="C29:C30"/>
    <mergeCell ref="G29:G30"/>
    <mergeCell ref="A35:A44"/>
    <mergeCell ref="C59:C60"/>
    <mergeCell ref="A57:A60"/>
    <mergeCell ref="B57:B60"/>
    <mergeCell ref="A45:A52"/>
    <mergeCell ref="B45:B52"/>
    <mergeCell ref="A53:A56"/>
    <mergeCell ref="B53:B56"/>
    <mergeCell ref="B35:B44"/>
    <mergeCell ref="C37:C38"/>
    <mergeCell ref="C39:C40"/>
    <mergeCell ref="C43:C44"/>
    <mergeCell ref="C57:C58"/>
    <mergeCell ref="C55:C56"/>
    <mergeCell ref="C53:C54"/>
    <mergeCell ref="C51:C52"/>
    <mergeCell ref="C45:C46"/>
    <mergeCell ref="C47:C48"/>
    <mergeCell ref="C49:C50"/>
    <mergeCell ref="C35:C36"/>
    <mergeCell ref="H29:H30"/>
    <mergeCell ref="C41:C42"/>
    <mergeCell ref="G41:G42"/>
    <mergeCell ref="H41:H42"/>
    <mergeCell ref="C19:C20"/>
    <mergeCell ref="G19:G20"/>
    <mergeCell ref="H19:H20"/>
    <mergeCell ref="C31:C32"/>
    <mergeCell ref="G31:G32"/>
    <mergeCell ref="H31:H32"/>
  </mergeCells>
  <printOptions horizontalCentered="1" verticalCentered="1"/>
  <pageMargins left="0.39370078740157483" right="0.39370078740157483" top="0.39370078740157483" bottom="0.39370078740157483" header="0" footer="0"/>
  <pageSetup paperSize="9" scale="81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Sayfa2!$A$2:$A$26</xm:f>
          </x14:formula1>
          <xm:sqref>D33 D27 D7 D15 D25 D37 D45</xm:sqref>
        </x14:dataValidation>
        <x14:dataValidation type="list" allowBlank="1" showInputMessage="1" showErrorMessage="1">
          <x14:formula1>
            <xm:f>Sayfa2!$A:$A</xm:f>
          </x14:formula1>
          <xm:sqref>D43:F44 D38:D42 D23:D24 D34:D36 D46:D50 D21:F22 D3:F6 D16:D20 D26 D31:F32 E23:F30 D28:D30 E33:F42 E45:F50 D51:F60 D8:D14 E7:F20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3"/>
  <sheetViews>
    <sheetView topLeftCell="A52" workbookViewId="0">
      <selection activeCell="G11" sqref="G11"/>
    </sheetView>
  </sheetViews>
  <sheetFormatPr defaultRowHeight="15" x14ac:dyDescent="0.25"/>
  <cols>
    <col min="1" max="1" width="13.5703125" bestFit="1" customWidth="1"/>
  </cols>
  <sheetData>
    <row r="1" spans="1:1" x14ac:dyDescent="0.25">
      <c r="A1" t="s">
        <v>71</v>
      </c>
    </row>
    <row r="2" spans="1:1" x14ac:dyDescent="0.25">
      <c r="A2" t="s">
        <v>28</v>
      </c>
    </row>
    <row r="3" spans="1:1" x14ac:dyDescent="0.25">
      <c r="A3" t="s">
        <v>35</v>
      </c>
    </row>
    <row r="4" spans="1:1" x14ac:dyDescent="0.25">
      <c r="A4" t="s">
        <v>21</v>
      </c>
    </row>
    <row r="5" spans="1:1" x14ac:dyDescent="0.25">
      <c r="A5" t="s">
        <v>86</v>
      </c>
    </row>
    <row r="6" spans="1:1" x14ac:dyDescent="0.25">
      <c r="A6" t="s">
        <v>69</v>
      </c>
    </row>
    <row r="7" spans="1:1" x14ac:dyDescent="0.25">
      <c r="A7" t="s">
        <v>62</v>
      </c>
    </row>
    <row r="8" spans="1:1" x14ac:dyDescent="0.25">
      <c r="A8" t="s">
        <v>44</v>
      </c>
    </row>
    <row r="9" spans="1:1" x14ac:dyDescent="0.25">
      <c r="A9" t="s">
        <v>81</v>
      </c>
    </row>
    <row r="10" spans="1:1" x14ac:dyDescent="0.25">
      <c r="A10" t="s">
        <v>31</v>
      </c>
    </row>
    <row r="11" spans="1:1" x14ac:dyDescent="0.25">
      <c r="A11" t="s">
        <v>68</v>
      </c>
    </row>
    <row r="12" spans="1:1" x14ac:dyDescent="0.25">
      <c r="A12" t="s">
        <v>48</v>
      </c>
    </row>
    <row r="13" spans="1:1" x14ac:dyDescent="0.25">
      <c r="A13" t="s">
        <v>39</v>
      </c>
    </row>
    <row r="14" spans="1:1" x14ac:dyDescent="0.25">
      <c r="A14" t="s">
        <v>55</v>
      </c>
    </row>
    <row r="15" spans="1:1" x14ac:dyDescent="0.25">
      <c r="A15" t="s">
        <v>63</v>
      </c>
    </row>
    <row r="16" spans="1:1" x14ac:dyDescent="0.25">
      <c r="A16" t="s">
        <v>74</v>
      </c>
    </row>
    <row r="17" spans="1:1" x14ac:dyDescent="0.25">
      <c r="A17" t="s">
        <v>61</v>
      </c>
    </row>
    <row r="18" spans="1:1" x14ac:dyDescent="0.25">
      <c r="A18" t="s">
        <v>80</v>
      </c>
    </row>
    <row r="19" spans="1:1" x14ac:dyDescent="0.25">
      <c r="A19" t="s">
        <v>30</v>
      </c>
    </row>
    <row r="20" spans="1:1" x14ac:dyDescent="0.25">
      <c r="A20" t="s">
        <v>76</v>
      </c>
    </row>
    <row r="21" spans="1:1" x14ac:dyDescent="0.25">
      <c r="A21" t="s">
        <v>24</v>
      </c>
    </row>
    <row r="22" spans="1:1" x14ac:dyDescent="0.25">
      <c r="A22" t="s">
        <v>79</v>
      </c>
    </row>
    <row r="23" spans="1:1" x14ac:dyDescent="0.25">
      <c r="A23" t="s">
        <v>58</v>
      </c>
    </row>
    <row r="24" spans="1:1" x14ac:dyDescent="0.25">
      <c r="A24" t="s">
        <v>41</v>
      </c>
    </row>
    <row r="25" spans="1:1" x14ac:dyDescent="0.25">
      <c r="A25" t="s">
        <v>29</v>
      </c>
    </row>
    <row r="26" spans="1:1" x14ac:dyDescent="0.25">
      <c r="A26" t="s">
        <v>56</v>
      </c>
    </row>
    <row r="27" spans="1:1" x14ac:dyDescent="0.25">
      <c r="A27" t="s">
        <v>45</v>
      </c>
    </row>
    <row r="28" spans="1:1" x14ac:dyDescent="0.25">
      <c r="A28" t="s">
        <v>84</v>
      </c>
    </row>
    <row r="29" spans="1:1" x14ac:dyDescent="0.25">
      <c r="A29" t="s">
        <v>42</v>
      </c>
    </row>
    <row r="30" spans="1:1" x14ac:dyDescent="0.25">
      <c r="A30" t="s">
        <v>83</v>
      </c>
    </row>
    <row r="31" spans="1:1" x14ac:dyDescent="0.25">
      <c r="A31" t="s">
        <v>37</v>
      </c>
    </row>
    <row r="32" spans="1:1" x14ac:dyDescent="0.25">
      <c r="A32" t="s">
        <v>27</v>
      </c>
    </row>
    <row r="33" spans="1:1" x14ac:dyDescent="0.25">
      <c r="A33" t="s">
        <v>33</v>
      </c>
    </row>
    <row r="34" spans="1:1" x14ac:dyDescent="0.25">
      <c r="A34" t="s">
        <v>19</v>
      </c>
    </row>
    <row r="35" spans="1:1" x14ac:dyDescent="0.25">
      <c r="A35" t="s">
        <v>57</v>
      </c>
    </row>
    <row r="36" spans="1:1" x14ac:dyDescent="0.25">
      <c r="A36" t="s">
        <v>38</v>
      </c>
    </row>
    <row r="37" spans="1:1" x14ac:dyDescent="0.25">
      <c r="A37" t="s">
        <v>64</v>
      </c>
    </row>
    <row r="38" spans="1:1" x14ac:dyDescent="0.25">
      <c r="A38" t="s">
        <v>82</v>
      </c>
    </row>
    <row r="39" spans="1:1" x14ac:dyDescent="0.25">
      <c r="A39" t="s">
        <v>50</v>
      </c>
    </row>
    <row r="40" spans="1:1" x14ac:dyDescent="0.25">
      <c r="A40" t="s">
        <v>32</v>
      </c>
    </row>
    <row r="41" spans="1:1" x14ac:dyDescent="0.25">
      <c r="A41" t="s">
        <v>75</v>
      </c>
    </row>
    <row r="42" spans="1:1" x14ac:dyDescent="0.25">
      <c r="A42" t="s">
        <v>43</v>
      </c>
    </row>
    <row r="43" spans="1:1" x14ac:dyDescent="0.25">
      <c r="A43" t="s">
        <v>70</v>
      </c>
    </row>
    <row r="44" spans="1:1" x14ac:dyDescent="0.25">
      <c r="A44" t="s">
        <v>26</v>
      </c>
    </row>
    <row r="45" spans="1:1" x14ac:dyDescent="0.25">
      <c r="A45" t="s">
        <v>49</v>
      </c>
    </row>
    <row r="46" spans="1:1" x14ac:dyDescent="0.25">
      <c r="A46" t="s">
        <v>18</v>
      </c>
    </row>
    <row r="47" spans="1:1" x14ac:dyDescent="0.25">
      <c r="A47" t="s">
        <v>53</v>
      </c>
    </row>
    <row r="48" spans="1:1" x14ac:dyDescent="0.25">
      <c r="A48" t="s">
        <v>78</v>
      </c>
    </row>
    <row r="49" spans="1:1" x14ac:dyDescent="0.25">
      <c r="A49" t="s">
        <v>59</v>
      </c>
    </row>
    <row r="50" spans="1:1" x14ac:dyDescent="0.25">
      <c r="A50" t="s">
        <v>25</v>
      </c>
    </row>
    <row r="51" spans="1:1" x14ac:dyDescent="0.25">
      <c r="A51" t="s">
        <v>77</v>
      </c>
    </row>
    <row r="52" spans="1:1" x14ac:dyDescent="0.25">
      <c r="A52" t="s">
        <v>40</v>
      </c>
    </row>
    <row r="53" spans="1:1" x14ac:dyDescent="0.25">
      <c r="A53" t="s">
        <v>72</v>
      </c>
    </row>
    <row r="54" spans="1:1" x14ac:dyDescent="0.25">
      <c r="A54" t="s">
        <v>20</v>
      </c>
    </row>
    <row r="55" spans="1:1" x14ac:dyDescent="0.25">
      <c r="A55" t="s">
        <v>36</v>
      </c>
    </row>
    <row r="56" spans="1:1" x14ac:dyDescent="0.25">
      <c r="A56" t="s">
        <v>16</v>
      </c>
    </row>
    <row r="57" spans="1:1" x14ac:dyDescent="0.25">
      <c r="A57" t="s">
        <v>67</v>
      </c>
    </row>
    <row r="58" spans="1:1" x14ac:dyDescent="0.25">
      <c r="A58" t="s">
        <v>66</v>
      </c>
    </row>
    <row r="59" spans="1:1" x14ac:dyDescent="0.25">
      <c r="A59" t="s">
        <v>51</v>
      </c>
    </row>
    <row r="60" spans="1:1" x14ac:dyDescent="0.25">
      <c r="A60" t="s">
        <v>87</v>
      </c>
    </row>
    <row r="61" spans="1:1" x14ac:dyDescent="0.25">
      <c r="A61" t="s">
        <v>46</v>
      </c>
    </row>
    <row r="62" spans="1:1" x14ac:dyDescent="0.25">
      <c r="A62" t="s">
        <v>22</v>
      </c>
    </row>
    <row r="63" spans="1:1" x14ac:dyDescent="0.25">
      <c r="A63" t="s">
        <v>15</v>
      </c>
    </row>
    <row r="64" spans="1:1" x14ac:dyDescent="0.25">
      <c r="A64" t="s">
        <v>52</v>
      </c>
    </row>
    <row r="65" spans="1:1" x14ac:dyDescent="0.25">
      <c r="A65" t="s">
        <v>60</v>
      </c>
    </row>
    <row r="66" spans="1:1" x14ac:dyDescent="0.25">
      <c r="A66" t="s">
        <v>54</v>
      </c>
    </row>
    <row r="67" spans="1:1" x14ac:dyDescent="0.25">
      <c r="A67" t="s">
        <v>17</v>
      </c>
    </row>
    <row r="68" spans="1:1" x14ac:dyDescent="0.25">
      <c r="A68" t="s">
        <v>73</v>
      </c>
    </row>
    <row r="69" spans="1:1" x14ac:dyDescent="0.25">
      <c r="A69" t="s">
        <v>34</v>
      </c>
    </row>
    <row r="70" spans="1:1" x14ac:dyDescent="0.25">
      <c r="A70" t="s">
        <v>23</v>
      </c>
    </row>
    <row r="71" spans="1:1" x14ac:dyDescent="0.25">
      <c r="A71" t="s">
        <v>47</v>
      </c>
    </row>
    <row r="72" spans="1:1" x14ac:dyDescent="0.25">
      <c r="A72" t="s">
        <v>65</v>
      </c>
    </row>
    <row r="73" spans="1:1" x14ac:dyDescent="0.25">
      <c r="A73" t="s">
        <v>85</v>
      </c>
    </row>
  </sheetData>
  <sortState ref="A1:A73">
    <sortCondition ref="A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opLeftCell="A31" workbookViewId="0">
      <selection activeCell="F3" sqref="F3"/>
    </sheetView>
  </sheetViews>
  <sheetFormatPr defaultRowHeight="15" x14ac:dyDescent="0.25"/>
  <cols>
    <col min="1" max="1" width="3.7109375" style="3" bestFit="1" customWidth="1"/>
    <col min="2" max="2" width="3.7109375" style="2" bestFit="1" customWidth="1"/>
    <col min="3" max="3" width="16.140625" style="2" customWidth="1"/>
    <col min="4" max="4" width="20.85546875" style="2" customWidth="1"/>
    <col min="5" max="5" width="19.85546875" style="2" customWidth="1"/>
    <col min="6" max="6" width="22.28515625" style="2" customWidth="1"/>
    <col min="7" max="7" width="23.42578125" style="2" customWidth="1"/>
    <col min="8" max="8" width="10.42578125" style="2" bestFit="1" customWidth="1"/>
    <col min="9" max="16384" width="9.140625" style="2"/>
  </cols>
  <sheetData>
    <row r="1" spans="1:8" ht="16.5" thickBot="1" x14ac:dyDescent="0.3">
      <c r="A1" s="36" t="s">
        <v>12</v>
      </c>
      <c r="B1" s="37"/>
      <c r="C1" s="37"/>
      <c r="D1" s="37"/>
      <c r="E1" s="37"/>
      <c r="F1" s="37"/>
      <c r="G1" s="37"/>
      <c r="H1" s="38"/>
    </row>
    <row r="2" spans="1:8" s="13" customFormat="1" x14ac:dyDescent="0.25">
      <c r="A2" s="44" t="s">
        <v>0</v>
      </c>
      <c r="B2" s="42"/>
      <c r="C2" s="15" t="s">
        <v>7</v>
      </c>
      <c r="D2" s="42" t="s">
        <v>9</v>
      </c>
      <c r="E2" s="42"/>
      <c r="F2" s="42"/>
      <c r="G2" s="15" t="s">
        <v>10</v>
      </c>
      <c r="H2" s="11" t="s">
        <v>11</v>
      </c>
    </row>
    <row r="3" spans="1:8" x14ac:dyDescent="0.25">
      <c r="A3" s="27" t="s">
        <v>1</v>
      </c>
      <c r="B3" s="39">
        <f ca="1">G53+4</f>
        <v>43802</v>
      </c>
      <c r="C3" s="35"/>
      <c r="D3" s="9"/>
      <c r="E3" s="9"/>
      <c r="F3" s="9"/>
      <c r="G3" s="21"/>
      <c r="H3" s="43"/>
    </row>
    <row r="4" spans="1:8" x14ac:dyDescent="0.25">
      <c r="A4" s="27"/>
      <c r="B4" s="40"/>
      <c r="C4" s="35"/>
      <c r="D4" s="9"/>
      <c r="E4" s="9"/>
      <c r="F4" s="9"/>
      <c r="G4" s="22"/>
      <c r="H4" s="43"/>
    </row>
    <row r="5" spans="1:8" x14ac:dyDescent="0.25">
      <c r="A5" s="27"/>
      <c r="B5" s="40"/>
      <c r="C5" s="45"/>
      <c r="D5" s="9"/>
      <c r="E5" s="9"/>
      <c r="F5" s="9"/>
      <c r="G5" s="45"/>
      <c r="H5" s="43"/>
    </row>
    <row r="6" spans="1:8" x14ac:dyDescent="0.25">
      <c r="A6" s="27"/>
      <c r="B6" s="40"/>
      <c r="C6" s="46"/>
      <c r="D6" s="9"/>
      <c r="E6" s="9"/>
      <c r="F6" s="9"/>
      <c r="G6" s="46"/>
      <c r="H6" s="43"/>
    </row>
    <row r="7" spans="1:8" x14ac:dyDescent="0.25">
      <c r="A7" s="27"/>
      <c r="B7" s="40"/>
      <c r="C7" s="28"/>
      <c r="D7" s="4"/>
      <c r="E7" s="4"/>
      <c r="F7" s="4"/>
      <c r="G7" s="28"/>
      <c r="H7" s="43"/>
    </row>
    <row r="8" spans="1:8" x14ac:dyDescent="0.25">
      <c r="A8" s="27"/>
      <c r="B8" s="40"/>
      <c r="C8" s="28"/>
      <c r="D8" s="4"/>
      <c r="E8" s="4"/>
      <c r="F8" s="4"/>
      <c r="G8" s="28"/>
      <c r="H8" s="43"/>
    </row>
    <row r="9" spans="1:8" x14ac:dyDescent="0.25">
      <c r="A9" s="27"/>
      <c r="B9" s="40"/>
      <c r="C9" s="28"/>
      <c r="D9" s="4"/>
      <c r="E9" s="4"/>
      <c r="F9" s="4"/>
      <c r="G9" s="35"/>
      <c r="H9" s="43"/>
    </row>
    <row r="10" spans="1:8" x14ac:dyDescent="0.25">
      <c r="A10" s="27"/>
      <c r="B10" s="41"/>
      <c r="C10" s="28"/>
      <c r="D10" s="4"/>
      <c r="E10" s="4"/>
      <c r="F10" s="4"/>
      <c r="G10" s="28"/>
      <c r="H10" s="43"/>
    </row>
    <row r="11" spans="1:8" x14ac:dyDescent="0.25">
      <c r="A11" s="27" t="s">
        <v>2</v>
      </c>
      <c r="B11" s="33">
        <f ca="1">B3+1</f>
        <v>43803</v>
      </c>
      <c r="C11" s="45"/>
      <c r="D11" s="9"/>
      <c r="E11" s="9"/>
      <c r="F11" s="9"/>
      <c r="G11" s="19"/>
      <c r="H11" s="23"/>
    </row>
    <row r="12" spans="1:8" x14ac:dyDescent="0.25">
      <c r="A12" s="27"/>
      <c r="B12" s="33"/>
      <c r="C12" s="46"/>
      <c r="D12" s="9"/>
      <c r="E12" s="9"/>
      <c r="F12" s="9"/>
      <c r="G12" s="20"/>
      <c r="H12" s="24"/>
    </row>
    <row r="13" spans="1:8" x14ac:dyDescent="0.25">
      <c r="A13" s="27"/>
      <c r="B13" s="33"/>
      <c r="C13" s="35"/>
      <c r="D13" s="9"/>
      <c r="E13" s="9"/>
      <c r="F13" s="9"/>
      <c r="G13" s="21"/>
      <c r="H13" s="43"/>
    </row>
    <row r="14" spans="1:8" x14ac:dyDescent="0.25">
      <c r="A14" s="27"/>
      <c r="B14" s="33"/>
      <c r="C14" s="35"/>
      <c r="D14" s="9"/>
      <c r="E14" s="9"/>
      <c r="F14" s="9"/>
      <c r="G14" s="22"/>
      <c r="H14" s="43"/>
    </row>
    <row r="15" spans="1:8" x14ac:dyDescent="0.25">
      <c r="A15" s="27"/>
      <c r="B15" s="33"/>
      <c r="C15" s="19"/>
      <c r="D15" s="4"/>
      <c r="E15" s="4"/>
      <c r="F15" s="4"/>
      <c r="G15" s="45"/>
      <c r="H15" s="43"/>
    </row>
    <row r="16" spans="1:8" x14ac:dyDescent="0.25">
      <c r="A16" s="27"/>
      <c r="B16" s="33"/>
      <c r="C16" s="20"/>
      <c r="D16" s="4"/>
      <c r="E16" s="4"/>
      <c r="F16" s="4"/>
      <c r="G16" s="45"/>
      <c r="H16" s="43"/>
    </row>
    <row r="17" spans="1:14" x14ac:dyDescent="0.25">
      <c r="A17" s="27"/>
      <c r="B17" s="33"/>
      <c r="C17" s="35"/>
      <c r="D17" s="4"/>
      <c r="E17" s="4"/>
      <c r="F17" s="4"/>
      <c r="G17" s="53"/>
      <c r="H17" s="43"/>
    </row>
    <row r="18" spans="1:14" x14ac:dyDescent="0.25">
      <c r="A18" s="27"/>
      <c r="B18" s="33"/>
      <c r="C18" s="28"/>
      <c r="D18" s="4"/>
      <c r="E18" s="4"/>
      <c r="F18" s="4"/>
      <c r="G18" s="50"/>
      <c r="H18" s="43"/>
    </row>
    <row r="19" spans="1:14" ht="15" customHeight="1" x14ac:dyDescent="0.25">
      <c r="A19" s="27" t="s">
        <v>3</v>
      </c>
      <c r="B19" s="33">
        <f ca="1">B11+1</f>
        <v>43804</v>
      </c>
      <c r="C19" s="35"/>
      <c r="D19" s="9"/>
      <c r="E19" s="9"/>
      <c r="F19" s="9"/>
      <c r="G19" s="21"/>
      <c r="H19" s="43"/>
    </row>
    <row r="20" spans="1:14" ht="9" customHeight="1" x14ac:dyDescent="0.25">
      <c r="A20" s="27"/>
      <c r="B20" s="33"/>
      <c r="C20" s="35"/>
      <c r="D20" s="9"/>
      <c r="E20" s="9"/>
      <c r="F20" s="9"/>
      <c r="G20" s="22"/>
      <c r="H20" s="43"/>
    </row>
    <row r="21" spans="1:14" ht="15" customHeight="1" x14ac:dyDescent="0.25">
      <c r="A21" s="27"/>
      <c r="B21" s="33"/>
      <c r="C21" s="45"/>
      <c r="D21" s="9"/>
      <c r="E21" s="9"/>
      <c r="F21" s="9"/>
      <c r="G21" s="19"/>
      <c r="H21" s="43"/>
    </row>
    <row r="22" spans="1:14" ht="24" customHeight="1" x14ac:dyDescent="0.25">
      <c r="A22" s="27"/>
      <c r="B22" s="33"/>
      <c r="C22" s="46"/>
      <c r="D22" s="9"/>
      <c r="E22" s="9"/>
      <c r="F22" s="9"/>
      <c r="G22" s="20"/>
      <c r="H22" s="43"/>
      <c r="N22" s="8"/>
    </row>
    <row r="23" spans="1:14" x14ac:dyDescent="0.25">
      <c r="A23" s="27"/>
      <c r="B23" s="33"/>
      <c r="C23" s="35"/>
      <c r="D23" s="4"/>
      <c r="E23" s="4"/>
      <c r="F23" s="4"/>
      <c r="G23" s="45"/>
      <c r="H23" s="43"/>
    </row>
    <row r="24" spans="1:14" ht="15" customHeight="1" x14ac:dyDescent="0.25">
      <c r="A24" s="27"/>
      <c r="B24" s="33"/>
      <c r="C24" s="28"/>
      <c r="D24" s="4"/>
      <c r="E24" s="4"/>
      <c r="F24" s="4"/>
      <c r="G24" s="45"/>
      <c r="H24" s="43"/>
    </row>
    <row r="25" spans="1:14" ht="15" customHeight="1" x14ac:dyDescent="0.25">
      <c r="A25" s="27"/>
      <c r="B25" s="33"/>
      <c r="C25" s="35"/>
      <c r="D25" s="4"/>
      <c r="E25" s="4"/>
      <c r="F25" s="4"/>
      <c r="G25" s="35"/>
      <c r="H25" s="43"/>
    </row>
    <row r="26" spans="1:14" x14ac:dyDescent="0.25">
      <c r="A26" s="27"/>
      <c r="B26" s="33"/>
      <c r="C26" s="28"/>
      <c r="D26" s="4"/>
      <c r="E26" s="4"/>
      <c r="F26" s="4"/>
      <c r="G26" s="28"/>
      <c r="H26" s="43"/>
    </row>
    <row r="27" spans="1:14" ht="15" customHeight="1" x14ac:dyDescent="0.25">
      <c r="A27" s="27" t="s">
        <v>4</v>
      </c>
      <c r="B27" s="33">
        <f ca="1">B19+1</f>
        <v>43805</v>
      </c>
      <c r="C27" s="35"/>
      <c r="D27" s="9"/>
      <c r="E27" s="9"/>
      <c r="F27" s="9"/>
      <c r="G27" s="21"/>
      <c r="H27" s="23"/>
    </row>
    <row r="28" spans="1:14" x14ac:dyDescent="0.25">
      <c r="A28" s="27"/>
      <c r="B28" s="33"/>
      <c r="C28" s="35"/>
      <c r="D28" s="9"/>
      <c r="E28" s="9"/>
      <c r="F28" s="9"/>
      <c r="G28" s="22"/>
      <c r="H28" s="24"/>
    </row>
    <row r="29" spans="1:14" ht="15" customHeight="1" x14ac:dyDescent="0.25">
      <c r="A29" s="27"/>
      <c r="B29" s="33"/>
      <c r="C29" s="45"/>
      <c r="D29" s="9"/>
      <c r="E29" s="9"/>
      <c r="F29" s="9"/>
      <c r="G29" s="45"/>
      <c r="H29" s="43"/>
    </row>
    <row r="30" spans="1:14" x14ac:dyDescent="0.25">
      <c r="A30" s="27"/>
      <c r="B30" s="33"/>
      <c r="C30" s="46"/>
      <c r="D30" s="9"/>
      <c r="E30" s="9"/>
      <c r="F30" s="9"/>
      <c r="G30" s="46"/>
      <c r="H30" s="43"/>
    </row>
    <row r="31" spans="1:14" x14ac:dyDescent="0.25">
      <c r="A31" s="27"/>
      <c r="B31" s="33"/>
      <c r="C31" s="35"/>
      <c r="D31" s="4"/>
      <c r="E31" s="4"/>
      <c r="F31" s="4"/>
      <c r="G31" s="45"/>
      <c r="H31" s="48"/>
    </row>
    <row r="32" spans="1:14" x14ac:dyDescent="0.25">
      <c r="A32" s="27"/>
      <c r="B32" s="33"/>
      <c r="C32" s="35"/>
      <c r="D32" s="4"/>
      <c r="E32" s="4"/>
      <c r="F32" s="4"/>
      <c r="G32" s="45"/>
      <c r="H32" s="48"/>
    </row>
    <row r="33" spans="1:8" x14ac:dyDescent="0.25">
      <c r="A33" s="27"/>
      <c r="B33" s="33"/>
      <c r="C33" s="28"/>
      <c r="D33" s="4"/>
      <c r="E33" s="4"/>
      <c r="F33" s="4"/>
      <c r="G33" s="50"/>
      <c r="H33" s="43"/>
    </row>
    <row r="34" spans="1:8" x14ac:dyDescent="0.25">
      <c r="A34" s="27"/>
      <c r="B34" s="33"/>
      <c r="C34" s="28"/>
      <c r="D34" s="4"/>
      <c r="E34" s="4"/>
      <c r="F34" s="4"/>
      <c r="G34" s="50"/>
      <c r="H34" s="43"/>
    </row>
    <row r="35" spans="1:8" x14ac:dyDescent="0.25">
      <c r="A35" s="27" t="s">
        <v>5</v>
      </c>
      <c r="B35" s="33">
        <f ca="1">B27+1</f>
        <v>43806</v>
      </c>
      <c r="C35" s="35"/>
      <c r="D35" s="9"/>
      <c r="E35" s="9"/>
      <c r="F35" s="9"/>
      <c r="G35" s="21"/>
      <c r="H35" s="43"/>
    </row>
    <row r="36" spans="1:8" x14ac:dyDescent="0.25">
      <c r="A36" s="27"/>
      <c r="B36" s="33"/>
      <c r="C36" s="35"/>
      <c r="D36" s="9"/>
      <c r="E36" s="9"/>
      <c r="F36" s="9"/>
      <c r="G36" s="22"/>
      <c r="H36" s="43"/>
    </row>
    <row r="37" spans="1:8" x14ac:dyDescent="0.25">
      <c r="A37" s="27"/>
      <c r="B37" s="33"/>
      <c r="C37" s="35"/>
      <c r="D37" s="9"/>
      <c r="E37" s="9"/>
      <c r="F37" s="9"/>
      <c r="G37" s="19"/>
      <c r="H37" s="43"/>
    </row>
    <row r="38" spans="1:8" x14ac:dyDescent="0.25">
      <c r="A38" s="27"/>
      <c r="B38" s="33"/>
      <c r="C38" s="35"/>
      <c r="D38" s="9"/>
      <c r="E38" s="9"/>
      <c r="F38" s="9"/>
      <c r="G38" s="20"/>
      <c r="H38" s="43"/>
    </row>
    <row r="39" spans="1:8" x14ac:dyDescent="0.25">
      <c r="A39" s="27"/>
      <c r="B39" s="33"/>
      <c r="C39" s="21"/>
      <c r="D39" s="9"/>
      <c r="E39" s="9"/>
      <c r="F39" s="9"/>
      <c r="G39" s="21"/>
      <c r="H39" s="43"/>
    </row>
    <row r="40" spans="1:8" x14ac:dyDescent="0.25">
      <c r="A40" s="27"/>
      <c r="B40" s="33"/>
      <c r="C40" s="22"/>
      <c r="D40" s="9"/>
      <c r="E40" s="9"/>
      <c r="F40" s="9"/>
      <c r="G40" s="22"/>
      <c r="H40" s="43"/>
    </row>
    <row r="41" spans="1:8" x14ac:dyDescent="0.25">
      <c r="A41" s="27"/>
      <c r="B41" s="33"/>
      <c r="C41" s="28"/>
      <c r="D41" s="4"/>
      <c r="E41" s="4"/>
      <c r="F41" s="4"/>
      <c r="G41" s="50"/>
      <c r="H41" s="43"/>
    </row>
    <row r="42" spans="1:8" x14ac:dyDescent="0.25">
      <c r="A42" s="27"/>
      <c r="B42" s="33"/>
      <c r="C42" s="28"/>
      <c r="D42" s="4"/>
      <c r="E42" s="4"/>
      <c r="F42" s="4"/>
      <c r="G42" s="50"/>
      <c r="H42" s="43"/>
    </row>
    <row r="43" spans="1:8" x14ac:dyDescent="0.25">
      <c r="A43" s="34" t="s">
        <v>8</v>
      </c>
      <c r="B43" s="31">
        <f ca="1">B35+1</f>
        <v>43807</v>
      </c>
      <c r="C43" s="35"/>
      <c r="D43" s="4"/>
      <c r="E43" s="4"/>
      <c r="F43" s="4"/>
      <c r="G43" s="35"/>
      <c r="H43" s="43"/>
    </row>
    <row r="44" spans="1:8" x14ac:dyDescent="0.25">
      <c r="A44" s="34"/>
      <c r="B44" s="31"/>
      <c r="C44" s="35"/>
      <c r="D44" s="4"/>
      <c r="E44" s="4"/>
      <c r="F44" s="4"/>
      <c r="G44" s="35"/>
      <c r="H44" s="43"/>
    </row>
    <row r="45" spans="1:8" x14ac:dyDescent="0.25">
      <c r="A45" s="34"/>
      <c r="B45" s="31"/>
      <c r="C45" s="28"/>
      <c r="D45" s="4"/>
      <c r="E45" s="4"/>
      <c r="F45" s="4"/>
      <c r="G45" s="12"/>
      <c r="H45" s="14"/>
    </row>
    <row r="46" spans="1:8" x14ac:dyDescent="0.25">
      <c r="A46" s="34"/>
      <c r="B46" s="31"/>
      <c r="C46" s="28"/>
      <c r="D46" s="4"/>
      <c r="E46" s="4"/>
      <c r="F46" s="4"/>
      <c r="G46" s="12"/>
      <c r="H46" s="14"/>
    </row>
    <row r="47" spans="1:8" x14ac:dyDescent="0.25">
      <c r="A47" s="27" t="s">
        <v>6</v>
      </c>
      <c r="B47" s="31">
        <f ca="1">B43+1</f>
        <v>43808</v>
      </c>
      <c r="C47" s="35"/>
      <c r="D47" s="4"/>
      <c r="E47" s="4"/>
      <c r="F47" s="4"/>
      <c r="G47" s="12"/>
      <c r="H47" s="14"/>
    </row>
    <row r="48" spans="1:8" x14ac:dyDescent="0.25">
      <c r="A48" s="27"/>
      <c r="B48" s="31"/>
      <c r="C48" s="28"/>
      <c r="D48" s="4"/>
      <c r="E48" s="4"/>
      <c r="F48" s="4"/>
      <c r="G48" s="12"/>
      <c r="H48" s="14"/>
    </row>
    <row r="49" spans="1:8" x14ac:dyDescent="0.25">
      <c r="A49" s="27"/>
      <c r="B49" s="31"/>
      <c r="C49" s="28"/>
      <c r="D49" s="4"/>
      <c r="E49" s="4"/>
      <c r="F49" s="4"/>
      <c r="G49" s="28"/>
      <c r="H49" s="43"/>
    </row>
    <row r="50" spans="1:8" ht="15.75" thickBot="1" x14ac:dyDescent="0.3">
      <c r="A50" s="30"/>
      <c r="B50" s="32"/>
      <c r="C50" s="29"/>
      <c r="D50" s="5"/>
      <c r="E50" s="5"/>
      <c r="F50" s="5"/>
      <c r="G50" s="29"/>
      <c r="H50" s="49"/>
    </row>
    <row r="51" spans="1:8" ht="15.75" x14ac:dyDescent="0.25">
      <c r="G51" s="47" t="s">
        <v>13</v>
      </c>
      <c r="H51" s="47"/>
    </row>
    <row r="52" spans="1:8" x14ac:dyDescent="0.25">
      <c r="G52" s="51" t="s">
        <v>14</v>
      </c>
      <c r="H52" s="51"/>
    </row>
    <row r="53" spans="1:8" x14ac:dyDescent="0.25">
      <c r="G53" s="52">
        <f ca="1">TODAY()</f>
        <v>43798</v>
      </c>
      <c r="H53" s="52"/>
    </row>
  </sheetData>
  <mergeCells count="88">
    <mergeCell ref="G51:H51"/>
    <mergeCell ref="G52:H52"/>
    <mergeCell ref="G53:H53"/>
    <mergeCell ref="A47:A50"/>
    <mergeCell ref="B47:B50"/>
    <mergeCell ref="C47:C48"/>
    <mergeCell ref="C49:C50"/>
    <mergeCell ref="G49:G50"/>
    <mergeCell ref="H49:H50"/>
    <mergeCell ref="A43:A46"/>
    <mergeCell ref="B43:B46"/>
    <mergeCell ref="C43:C44"/>
    <mergeCell ref="G43:G44"/>
    <mergeCell ref="H43:H44"/>
    <mergeCell ref="C45:C46"/>
    <mergeCell ref="A35:A42"/>
    <mergeCell ref="B35:B42"/>
    <mergeCell ref="C35:C36"/>
    <mergeCell ref="G35:G36"/>
    <mergeCell ref="H35:H36"/>
    <mergeCell ref="C37:C38"/>
    <mergeCell ref="C41:C42"/>
    <mergeCell ref="G41:G42"/>
    <mergeCell ref="H41:H42"/>
    <mergeCell ref="G37:G38"/>
    <mergeCell ref="H37:H38"/>
    <mergeCell ref="C39:C40"/>
    <mergeCell ref="G39:G40"/>
    <mergeCell ref="H39:H40"/>
    <mergeCell ref="A27:A34"/>
    <mergeCell ref="B27:B34"/>
    <mergeCell ref="C27:C28"/>
    <mergeCell ref="G27:G28"/>
    <mergeCell ref="H27:H28"/>
    <mergeCell ref="C29:C30"/>
    <mergeCell ref="G29:G30"/>
    <mergeCell ref="H29:H30"/>
    <mergeCell ref="C31:C32"/>
    <mergeCell ref="G31:G32"/>
    <mergeCell ref="H31:H32"/>
    <mergeCell ref="C33:C34"/>
    <mergeCell ref="G33:G34"/>
    <mergeCell ref="H33:H34"/>
    <mergeCell ref="A19:A26"/>
    <mergeCell ref="B19:B26"/>
    <mergeCell ref="C19:C20"/>
    <mergeCell ref="G19:G20"/>
    <mergeCell ref="H19:H20"/>
    <mergeCell ref="C21:C22"/>
    <mergeCell ref="C25:C26"/>
    <mergeCell ref="G25:G26"/>
    <mergeCell ref="H25:H26"/>
    <mergeCell ref="G21:G22"/>
    <mergeCell ref="H21:H22"/>
    <mergeCell ref="C23:C24"/>
    <mergeCell ref="G23:G24"/>
    <mergeCell ref="H23:H24"/>
    <mergeCell ref="H9:H10"/>
    <mergeCell ref="A11:A18"/>
    <mergeCell ref="B11:B18"/>
    <mergeCell ref="C11:C12"/>
    <mergeCell ref="G11:G12"/>
    <mergeCell ref="H11:H12"/>
    <mergeCell ref="C13:C14"/>
    <mergeCell ref="G13:G14"/>
    <mergeCell ref="H13:H14"/>
    <mergeCell ref="C15:C16"/>
    <mergeCell ref="G15:G16"/>
    <mergeCell ref="H15:H16"/>
    <mergeCell ref="C17:C18"/>
    <mergeCell ref="G17:G18"/>
    <mergeCell ref="H17:H18"/>
    <mergeCell ref="A1:H1"/>
    <mergeCell ref="A2:B2"/>
    <mergeCell ref="D2:F2"/>
    <mergeCell ref="A3:A10"/>
    <mergeCell ref="B3:B10"/>
    <mergeCell ref="C3:C4"/>
    <mergeCell ref="G3:G4"/>
    <mergeCell ref="H3:H4"/>
    <mergeCell ref="C5:C6"/>
    <mergeCell ref="G5:G6"/>
    <mergeCell ref="H5:H6"/>
    <mergeCell ref="C7:C8"/>
    <mergeCell ref="G7:G8"/>
    <mergeCell ref="H7:H8"/>
    <mergeCell ref="C9:C10"/>
    <mergeCell ref="G9:G10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Sayfa2!$A:$A</xm:f>
          </x14:formula1>
          <xm:sqref>D26:D28 E5:F16 D3:F4 E19:F40 D30 D24 D32:D40 D6:D14 D19:D22 D16 D17:F18 D41:F50</xm:sqref>
        </x14:dataValidation>
        <x14:dataValidation type="list" allowBlank="1" showInputMessage="1" showErrorMessage="1">
          <x14:formula1>
            <xm:f>Sayfa2!$A$2:$A$26</xm:f>
          </x14:formula1>
          <xm:sqref>D31 D23 D15 D29 D5 D25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ayinBitisTarihi xmlns="f127a3c2-334d-4945-ab22-ff47f3297979">2020-12-02T07:51:32+00:00</YayinBitisTarihi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EA4ABDFE4032C740892FC94D5105A76C" ma:contentTypeVersion="1" ma:contentTypeDescription="Yeni belge oluşturun." ma:contentTypeScope="" ma:versionID="98a05dfe9c4a49191480d8d5d96c230b">
  <xsd:schema xmlns:xsd="http://www.w3.org/2001/XMLSchema" xmlns:xs="http://www.w3.org/2001/XMLSchema" xmlns:p="http://schemas.microsoft.com/office/2006/metadata/properties" xmlns:ns2="f127a3c2-334d-4945-ab22-ff47f3297979" targetNamespace="http://schemas.microsoft.com/office/2006/metadata/properties" ma:root="true" ma:fieldsID="71723f1f19eccf682556086b77452460" ns2:_="">
    <xsd:import namespace="f127a3c2-334d-4945-ab22-ff47f3297979"/>
    <xsd:element name="properties">
      <xsd:complexType>
        <xsd:sequence>
          <xsd:element name="documentManagement">
            <xsd:complexType>
              <xsd:all>
                <xsd:element ref="ns2:YayinBitisTarihi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27a3c2-334d-4945-ab22-ff47f3297979" elementFormDefault="qualified">
    <xsd:import namespace="http://schemas.microsoft.com/office/2006/documentManagement/types"/>
    <xsd:import namespace="http://schemas.microsoft.com/office/infopath/2007/PartnerControls"/>
    <xsd:element name="YayinBitisTarihi" ma:index="8" ma:displayName="YayinBitisTarihi" ma:internalName="YayinBitisTarihi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71C3D3-AB67-4970-A206-807DF13EF203}"/>
</file>

<file path=customXml/itemProps2.xml><?xml version="1.0" encoding="utf-8"?>
<ds:datastoreItem xmlns:ds="http://schemas.openxmlformats.org/officeDocument/2006/customXml" ds:itemID="{394768B5-6509-4027-88D7-E3E4C41A2D9B}"/>
</file>

<file path=customXml/itemProps3.xml><?xml version="1.0" encoding="utf-8"?>
<ds:datastoreItem xmlns:ds="http://schemas.openxmlformats.org/officeDocument/2006/customXml" ds:itemID="{39325809-90F8-4332-B151-B61333B261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2019-11-29T07:41:09Z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0x010100EA4ABDFE4032C740892FC94D5105A76C</vt:lpwstr>
  </property>
</Properties>
</file>